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d.docs.live.net/e51705c41f91ac3f/デスクトップ/第8回栃木PhDLSプロバイダーコース/"/>
    </mc:Choice>
  </mc:AlternateContent>
  <xr:revisionPtr revIDLastSave="90" documentId="8_{841A45D6-31A1-3E45-98D1-C7BBDDBA3DA3}" xr6:coauthVersionLast="47" xr6:coauthVersionMax="47" xr10:uidLastSave="{218DF61D-01F5-4FFC-920A-5407BE7A3C89}"/>
  <bookViews>
    <workbookView xWindow="0" yWindow="20" windowWidth="14320" windowHeight="15900" xr2:uid="{00000000-000D-0000-FFFF-FFFF00000000}"/>
  </bookViews>
  <sheets>
    <sheet name="プログラム" sheetId="3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3" l="1"/>
  <c r="B7" i="3" s="1"/>
  <c r="D7" i="3" s="1"/>
  <c r="B8" i="3" s="1"/>
  <c r="D8" i="3" s="1"/>
  <c r="B9" i="3" s="1"/>
  <c r="D9" i="3" s="1"/>
  <c r="B10" i="3" s="1"/>
  <c r="D10" i="3" s="1"/>
  <c r="B11" i="3" s="1"/>
  <c r="D11" i="3" s="1"/>
  <c r="B12" i="3" s="1"/>
  <c r="D12" i="3" s="1"/>
  <c r="B13" i="3" s="1"/>
  <c r="D13" i="3" s="1"/>
  <c r="B14" i="3" s="1"/>
  <c r="D14" i="3" s="1"/>
  <c r="B15" i="3" s="1"/>
  <c r="D15" i="3" s="1"/>
  <c r="B16" i="3" s="1"/>
  <c r="D16" i="3" s="1"/>
  <c r="B17" i="3" s="1"/>
  <c r="D17" i="3" s="1"/>
  <c r="B18" i="3" s="1"/>
  <c r="D18" i="3" s="1"/>
  <c r="B19" i="3" s="1"/>
  <c r="D19" i="3" s="1"/>
  <c r="B20" i="3" s="1"/>
  <c r="D20" i="3" s="1"/>
  <c r="B21" i="3" s="1"/>
  <c r="D21" i="3" s="1"/>
  <c r="B22" i="3" s="1"/>
  <c r="D22" i="3" s="1"/>
  <c r="B23" i="3" s="1"/>
  <c r="D23" i="3" s="1"/>
  <c r="B24" i="3" s="1"/>
  <c r="D24" i="3" s="1"/>
  <c r="B25" i="3" s="1"/>
  <c r="D25" i="3" s="1"/>
  <c r="B26" i="3" s="1"/>
  <c r="D26" i="3" s="1"/>
</calcChain>
</file>

<file path=xl/sharedStrings.xml><?xml version="1.0" encoding="utf-8"?>
<sst xmlns="http://schemas.openxmlformats.org/spreadsheetml/2006/main" count="70" uniqueCount="47">
  <si>
    <t>令和 8 年度 栃木県災害支援薬剤師養成研修会</t>
    <phoneticPr fontId="1"/>
  </si>
  <si>
    <t>第8回栃木PhDLSプロバイダーコース プログラム</t>
  </si>
  <si>
    <t>開催日時：2026 年 9 月 21 日(月祝)</t>
    <phoneticPr fontId="1"/>
  </si>
  <si>
    <t>会 場：栃木県庁 本館</t>
    <phoneticPr fontId="1"/>
  </si>
  <si>
    <t>時間</t>
    <phoneticPr fontId="1"/>
  </si>
  <si>
    <t>内容</t>
  </si>
  <si>
    <t>担当講師</t>
  </si>
  <si>
    <t xml:space="preserve">～ </t>
  </si>
  <si>
    <t>受付</t>
  </si>
  <si>
    <t>開会式(会場案内・諸注意等)</t>
    <rPh sb="12" eb="13">
      <t>トウ</t>
    </rPh>
    <phoneticPr fontId="1"/>
  </si>
  <si>
    <t>講義1</t>
    <phoneticPr fontId="1"/>
  </si>
  <si>
    <t xml:space="preserve">～ </t>
    <phoneticPr fontId="1"/>
  </si>
  <si>
    <t>0:10</t>
  </si>
  <si>
    <t>この研修会の意義</t>
  </si>
  <si>
    <t>講義2</t>
    <phoneticPr fontId="1"/>
  </si>
  <si>
    <t>わが国の災害医療体制</t>
    <phoneticPr fontId="1"/>
  </si>
  <si>
    <t>講義3</t>
    <phoneticPr fontId="1"/>
  </si>
  <si>
    <t>0:20</t>
  </si>
  <si>
    <t>災害時管理の原則〜CSCA〜</t>
    <phoneticPr fontId="1"/>
  </si>
  <si>
    <t>講義4</t>
    <phoneticPr fontId="1"/>
  </si>
  <si>
    <t>0:50</t>
  </si>
  <si>
    <t>災害時管理の原則CSCA〜机上演習〜</t>
    <phoneticPr fontId="1"/>
  </si>
  <si>
    <t>休憩</t>
  </si>
  <si>
    <t>講義5</t>
    <phoneticPr fontId="1"/>
  </si>
  <si>
    <t>机上シミュレーション   
救護所での薬剤師としての情報収集と報告</t>
    <phoneticPr fontId="1"/>
  </si>
  <si>
    <t>講義6</t>
    <phoneticPr fontId="1"/>
  </si>
  <si>
    <t>災害時薬事支援の原則（PPP）</t>
    <phoneticPr fontId="1"/>
  </si>
  <si>
    <t>講義7</t>
    <phoneticPr fontId="1"/>
  </si>
  <si>
    <t>災害時における医薬品供給・薬事関連特例措置</t>
    <phoneticPr fontId="1"/>
  </si>
  <si>
    <t>昼食</t>
    <phoneticPr fontId="1"/>
  </si>
  <si>
    <t>講義8</t>
    <phoneticPr fontId="1"/>
  </si>
  <si>
    <t>0:25</t>
  </si>
  <si>
    <t>問診•フィジカルアセスメント</t>
    <phoneticPr fontId="1"/>
  </si>
  <si>
    <t>講義9</t>
    <phoneticPr fontId="1"/>
  </si>
  <si>
    <t>薬事トリアージ実習</t>
    <phoneticPr fontId="1"/>
  </si>
  <si>
    <t>休憩</t>
    <phoneticPr fontId="1"/>
  </si>
  <si>
    <t>講義10</t>
    <phoneticPr fontId="1"/>
  </si>
  <si>
    <t>PhDLSシミュレーション</t>
    <phoneticPr fontId="1"/>
  </si>
  <si>
    <t>試験説明・休憩・移動</t>
    <phoneticPr fontId="1"/>
  </si>
  <si>
    <t xml:space="preserve">筆記試験 </t>
    <phoneticPr fontId="1"/>
  </si>
  <si>
    <t>実技試験</t>
    <rPh sb="0" eb="4">
      <t>ジツギシケン</t>
    </rPh>
    <phoneticPr fontId="1"/>
  </si>
  <si>
    <t>講義11</t>
    <phoneticPr fontId="1"/>
  </si>
  <si>
    <t>栃木県の災害薬事対応</t>
  </si>
  <si>
    <t>講義12</t>
  </si>
  <si>
    <t>災害医療と薬事関連の今後と課題​</t>
  </si>
  <si>
    <t>修了式・写真撮影</t>
    <rPh sb="0" eb="2">
      <t>シュウリョウ</t>
    </rPh>
    <rPh sb="2" eb="3">
      <t>シキ</t>
    </rPh>
    <phoneticPr fontId="1"/>
  </si>
  <si>
    <t>※敬称略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</si>
</sst>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0"/>
      <color rgb="FF000000"/>
      <name val="Times New Roman"/>
      <family val="1"/>
    </font>
    <font>
      <sz val="36"/>
      <color rgb="FF000000"/>
      <name val="ＭＳ Ｐゴシック"/>
      <family val="3"/>
      <charset val="128"/>
    </font>
    <font>
      <sz val="36"/>
      <color rgb="FF000000"/>
      <name val="ＭＳ Ｐゴシック"/>
      <family val="2"/>
      <charset val="128"/>
    </font>
    <font>
      <sz val="14"/>
      <color rgb="FF000000"/>
      <name val="ＭＳ Ｐゴシック "/>
      <family val="3"/>
      <charset val="128"/>
    </font>
    <font>
      <sz val="24"/>
      <color rgb="FF000000"/>
      <name val="ＭＳ Ｐゴシック"/>
      <family val="3"/>
      <charset val="128"/>
    </font>
    <font>
      <sz val="28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20" fontId="5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0" fontId="5" fillId="3" borderId="2" xfId="0" applyNumberFormat="1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0" fontId="5" fillId="5" borderId="2" xfId="0" applyNumberFormat="1" applyFont="1" applyFill="1" applyBorder="1" applyAlignment="1">
      <alignment horizontal="center" vertical="center" wrapText="1"/>
    </xf>
    <xf numFmtId="20" fontId="5" fillId="4" borderId="1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0" fontId="5" fillId="4" borderId="2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20" fontId="2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5" fillId="0" borderId="5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20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20" fontId="5" fillId="3" borderId="10" xfId="0" applyNumberFormat="1" applyFont="1" applyFill="1" applyBorder="1" applyAlignment="1">
      <alignment horizontal="center" vertical="center" wrapText="1"/>
    </xf>
    <xf numFmtId="20" fontId="5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4" fillId="2" borderId="1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20" fontId="5" fillId="5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CCFFFF"/>
      <color rgb="FF82FDFF"/>
      <color rgb="FF00B0F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zoomScale="50" zoomScaleNormal="50" zoomScalePageLayoutView="85" workbookViewId="0">
      <selection activeCell="H18" sqref="H18"/>
    </sheetView>
  </sheetViews>
  <sheetFormatPr defaultColWidth="9" defaultRowHeight="12.95"/>
  <cols>
    <col min="1" max="1" width="20.1640625" bestFit="1" customWidth="1"/>
    <col min="2" max="2" width="15.6640625" customWidth="1"/>
    <col min="3" max="3" width="5.6640625" bestFit="1" customWidth="1"/>
    <col min="4" max="4" width="15.6640625" customWidth="1"/>
    <col min="5" max="5" width="10.6640625" customWidth="1"/>
    <col min="6" max="6" width="33.6640625" style="1" bestFit="1" customWidth="1"/>
    <col min="7" max="7" width="61.6640625" style="1" customWidth="1"/>
    <col min="8" max="8" width="19.6640625" style="1" bestFit="1" customWidth="1"/>
    <col min="9" max="9" width="23.1640625" bestFit="1" customWidth="1"/>
  </cols>
  <sheetData>
    <row r="1" spans="1:9" ht="60" customHeight="1">
      <c r="A1" s="70" t="s">
        <v>0</v>
      </c>
      <c r="B1" s="71"/>
      <c r="C1" s="71"/>
      <c r="D1" s="71"/>
      <c r="E1" s="71"/>
      <c r="F1" s="71"/>
      <c r="G1" s="71"/>
      <c r="H1" s="71"/>
    </row>
    <row r="2" spans="1:9" ht="41.1" customHeight="1">
      <c r="A2" s="78" t="s">
        <v>1</v>
      </c>
      <c r="B2" s="78"/>
      <c r="C2" s="78"/>
      <c r="D2" s="78"/>
      <c r="E2" s="78"/>
      <c r="F2" s="78"/>
      <c r="G2" s="78"/>
      <c r="H2" s="78"/>
    </row>
    <row r="3" spans="1:9" ht="33.950000000000003" customHeight="1">
      <c r="A3" s="69" t="s">
        <v>2</v>
      </c>
      <c r="B3" s="69"/>
      <c r="C3" s="69"/>
      <c r="D3" s="69"/>
      <c r="E3" s="69"/>
      <c r="F3" s="69"/>
      <c r="G3" s="69"/>
      <c r="H3" s="69"/>
    </row>
    <row r="4" spans="1:9" ht="33.950000000000003" customHeight="1" thickBot="1">
      <c r="A4" s="58" t="s">
        <v>3</v>
      </c>
      <c r="B4" s="58"/>
      <c r="C4" s="58"/>
      <c r="D4" s="58"/>
      <c r="E4" s="58"/>
      <c r="F4" s="58"/>
      <c r="G4" s="58"/>
      <c r="H4" s="58"/>
    </row>
    <row r="5" spans="1:9" ht="40.5" customHeight="1">
      <c r="A5" s="28"/>
      <c r="B5" s="74" t="s">
        <v>4</v>
      </c>
      <c r="C5" s="75"/>
      <c r="D5" s="75"/>
      <c r="E5" s="76"/>
      <c r="F5" s="74" t="s">
        <v>5</v>
      </c>
      <c r="G5" s="76"/>
      <c r="H5" s="29" t="s">
        <v>6</v>
      </c>
      <c r="I5" s="57"/>
    </row>
    <row r="6" spans="1:9" ht="45" customHeight="1">
      <c r="A6" s="30"/>
      <c r="B6" s="2">
        <v>0.35416666666666669</v>
      </c>
      <c r="C6" s="3" t="s">
        <v>7</v>
      </c>
      <c r="D6" s="4">
        <f>B6+E6</f>
        <v>0.36805555555555558</v>
      </c>
      <c r="E6" s="5">
        <v>1.3888888888888888E-2</v>
      </c>
      <c r="F6" s="65" t="s">
        <v>8</v>
      </c>
      <c r="G6" s="77"/>
      <c r="H6" s="31"/>
      <c r="I6" s="56"/>
    </row>
    <row r="7" spans="1:9" ht="45" customHeight="1">
      <c r="A7" s="30"/>
      <c r="B7" s="2">
        <f>D6</f>
        <v>0.36805555555555558</v>
      </c>
      <c r="C7" s="3" t="s">
        <v>7</v>
      </c>
      <c r="D7" s="4">
        <f t="shared" ref="D7:D24" si="0">B7+E7</f>
        <v>0.375</v>
      </c>
      <c r="E7" s="5">
        <v>6.9444444444444441E-3</v>
      </c>
      <c r="F7" s="65" t="s">
        <v>9</v>
      </c>
      <c r="G7" s="77"/>
      <c r="H7" s="31"/>
      <c r="I7" s="56"/>
    </row>
    <row r="8" spans="1:9" ht="45" customHeight="1">
      <c r="A8" s="32" t="s">
        <v>10</v>
      </c>
      <c r="B8" s="20">
        <f>D7</f>
        <v>0.375</v>
      </c>
      <c r="C8" s="21" t="s">
        <v>11</v>
      </c>
      <c r="D8" s="22">
        <f t="shared" si="0"/>
        <v>0.38194444444444442</v>
      </c>
      <c r="E8" s="6" t="s">
        <v>12</v>
      </c>
      <c r="F8" s="63" t="s">
        <v>13</v>
      </c>
      <c r="G8" s="64"/>
      <c r="H8" s="33"/>
      <c r="I8" s="56"/>
    </row>
    <row r="9" spans="1:9" ht="45" customHeight="1">
      <c r="A9" s="34" t="s">
        <v>14</v>
      </c>
      <c r="B9" s="20">
        <f t="shared" ref="B9:B24" si="1">D8</f>
        <v>0.38194444444444442</v>
      </c>
      <c r="C9" s="21" t="s">
        <v>7</v>
      </c>
      <c r="D9" s="22">
        <f t="shared" si="0"/>
        <v>0.39930555555555552</v>
      </c>
      <c r="E9" s="22">
        <v>1.7361111111111112E-2</v>
      </c>
      <c r="F9" s="63" t="s">
        <v>15</v>
      </c>
      <c r="G9" s="64"/>
      <c r="H9" s="35"/>
      <c r="I9" s="56"/>
    </row>
    <row r="10" spans="1:9" ht="45" customHeight="1">
      <c r="A10" s="36" t="s">
        <v>16</v>
      </c>
      <c r="B10" s="20">
        <f t="shared" si="1"/>
        <v>0.39930555555555552</v>
      </c>
      <c r="C10" s="21" t="s">
        <v>7</v>
      </c>
      <c r="D10" s="22">
        <f t="shared" si="0"/>
        <v>0.41319444444444442</v>
      </c>
      <c r="E10" s="19" t="s">
        <v>17</v>
      </c>
      <c r="F10" s="63" t="s">
        <v>18</v>
      </c>
      <c r="G10" s="64"/>
      <c r="H10" s="33"/>
      <c r="I10" s="56"/>
    </row>
    <row r="11" spans="1:9" ht="45" customHeight="1">
      <c r="A11" s="32" t="s">
        <v>19</v>
      </c>
      <c r="B11" s="20">
        <f t="shared" si="1"/>
        <v>0.41319444444444442</v>
      </c>
      <c r="C11" s="21" t="s">
        <v>7</v>
      </c>
      <c r="D11" s="22">
        <f t="shared" si="0"/>
        <v>0.44791666666666663</v>
      </c>
      <c r="E11" s="6" t="s">
        <v>20</v>
      </c>
      <c r="F11" s="63" t="s">
        <v>21</v>
      </c>
      <c r="G11" s="64"/>
      <c r="H11" s="37"/>
      <c r="I11" s="56"/>
    </row>
    <row r="12" spans="1:9" ht="45" customHeight="1">
      <c r="A12" s="30"/>
      <c r="B12" s="2">
        <f t="shared" si="1"/>
        <v>0.44791666666666663</v>
      </c>
      <c r="C12" s="3" t="s">
        <v>7</v>
      </c>
      <c r="D12" s="4">
        <f t="shared" si="0"/>
        <v>0.45486111111111105</v>
      </c>
      <c r="E12" s="14" t="s">
        <v>12</v>
      </c>
      <c r="F12" s="65" t="s">
        <v>22</v>
      </c>
      <c r="G12" s="66"/>
      <c r="H12" s="38"/>
    </row>
    <row r="13" spans="1:9" ht="45" customHeight="1">
      <c r="A13" s="32" t="s">
        <v>23</v>
      </c>
      <c r="B13" s="20">
        <f t="shared" si="1"/>
        <v>0.45486111111111105</v>
      </c>
      <c r="C13" s="21" t="s">
        <v>7</v>
      </c>
      <c r="D13" s="22">
        <f t="shared" si="0"/>
        <v>0.48263888888888884</v>
      </c>
      <c r="E13" s="26">
        <v>2.7777777777777776E-2</v>
      </c>
      <c r="F13" s="63" t="s">
        <v>24</v>
      </c>
      <c r="G13" s="64"/>
      <c r="H13" s="37"/>
      <c r="I13" s="56"/>
    </row>
    <row r="14" spans="1:9" ht="45" customHeight="1">
      <c r="A14" s="34" t="s">
        <v>25</v>
      </c>
      <c r="B14" s="20">
        <f t="shared" si="1"/>
        <v>0.48263888888888884</v>
      </c>
      <c r="C14" s="21" t="s">
        <v>7</v>
      </c>
      <c r="D14" s="22">
        <f t="shared" si="0"/>
        <v>0.49652777777777773</v>
      </c>
      <c r="E14" s="22">
        <v>1.3888888888888888E-2</v>
      </c>
      <c r="F14" s="63" t="s">
        <v>26</v>
      </c>
      <c r="G14" s="64"/>
      <c r="H14" s="39"/>
      <c r="I14" s="56"/>
    </row>
    <row r="15" spans="1:9" ht="45" customHeight="1">
      <c r="A15" s="34" t="s">
        <v>27</v>
      </c>
      <c r="B15" s="20">
        <f t="shared" si="1"/>
        <v>0.49652777777777773</v>
      </c>
      <c r="C15" s="21" t="s">
        <v>7</v>
      </c>
      <c r="D15" s="22">
        <f t="shared" si="0"/>
        <v>0.52083333333333326</v>
      </c>
      <c r="E15" s="22">
        <v>2.4305555555555556E-2</v>
      </c>
      <c r="F15" s="63" t="s">
        <v>28</v>
      </c>
      <c r="G15" s="64"/>
      <c r="H15" s="39"/>
      <c r="I15" s="56"/>
    </row>
    <row r="16" spans="1:9" ht="45" customHeight="1">
      <c r="A16" s="40"/>
      <c r="B16" s="2">
        <f t="shared" si="1"/>
        <v>0.52083333333333326</v>
      </c>
      <c r="C16" s="3" t="s">
        <v>7</v>
      </c>
      <c r="D16" s="4">
        <f t="shared" si="0"/>
        <v>0.55555555555555547</v>
      </c>
      <c r="E16" s="4">
        <v>3.4722222222222224E-2</v>
      </c>
      <c r="F16" s="65" t="s">
        <v>29</v>
      </c>
      <c r="G16" s="66"/>
      <c r="H16" s="41"/>
      <c r="I16" s="56"/>
    </row>
    <row r="17" spans="1:10" ht="45" customHeight="1">
      <c r="A17" s="36" t="s">
        <v>30</v>
      </c>
      <c r="B17" s="20">
        <f>D16</f>
        <v>0.55555555555555547</v>
      </c>
      <c r="C17" s="21" t="s">
        <v>7</v>
      </c>
      <c r="D17" s="22">
        <f t="shared" si="0"/>
        <v>0.57291666666666663</v>
      </c>
      <c r="E17" s="19" t="s">
        <v>31</v>
      </c>
      <c r="F17" s="63" t="s">
        <v>32</v>
      </c>
      <c r="G17" s="64"/>
      <c r="H17" s="42"/>
      <c r="I17" s="56"/>
    </row>
    <row r="18" spans="1:10" ht="45" customHeight="1">
      <c r="A18" s="32" t="s">
        <v>33</v>
      </c>
      <c r="B18" s="20">
        <f t="shared" si="1"/>
        <v>0.57291666666666663</v>
      </c>
      <c r="C18" s="21" t="s">
        <v>7</v>
      </c>
      <c r="D18" s="22">
        <f t="shared" si="0"/>
        <v>0.60069444444444442</v>
      </c>
      <c r="E18" s="26">
        <v>2.7777777777777776E-2</v>
      </c>
      <c r="F18" s="63" t="s">
        <v>34</v>
      </c>
      <c r="G18" s="64"/>
      <c r="H18" s="37"/>
      <c r="I18" s="56"/>
    </row>
    <row r="19" spans="1:10" ht="45" customHeight="1">
      <c r="A19" s="30"/>
      <c r="B19" s="2">
        <f t="shared" si="1"/>
        <v>0.60069444444444442</v>
      </c>
      <c r="C19" s="3" t="s">
        <v>7</v>
      </c>
      <c r="D19" s="4">
        <f t="shared" si="0"/>
        <v>0.60763888888888884</v>
      </c>
      <c r="E19" s="14" t="s">
        <v>12</v>
      </c>
      <c r="F19" s="65" t="s">
        <v>35</v>
      </c>
      <c r="G19" s="66"/>
      <c r="H19" s="38"/>
      <c r="I19" s="56"/>
    </row>
    <row r="20" spans="1:10" ht="45" customHeight="1">
      <c r="A20" s="34" t="s">
        <v>36</v>
      </c>
      <c r="B20" s="20">
        <f t="shared" si="1"/>
        <v>0.60763888888888884</v>
      </c>
      <c r="C20" s="21" t="s">
        <v>7</v>
      </c>
      <c r="D20" s="22">
        <f t="shared" si="0"/>
        <v>0.66319444444444442</v>
      </c>
      <c r="E20" s="7">
        <v>5.5555555555555552E-2</v>
      </c>
      <c r="F20" s="63" t="s">
        <v>37</v>
      </c>
      <c r="G20" s="64"/>
      <c r="H20" s="35"/>
      <c r="I20" s="56"/>
    </row>
    <row r="21" spans="1:10" ht="45" customHeight="1">
      <c r="A21" s="30"/>
      <c r="B21" s="2">
        <f t="shared" si="1"/>
        <v>0.66319444444444442</v>
      </c>
      <c r="C21" s="3" t="s">
        <v>7</v>
      </c>
      <c r="D21" s="4">
        <f t="shared" si="0"/>
        <v>0.67013888888888884</v>
      </c>
      <c r="E21" s="5">
        <v>6.9444444444444441E-3</v>
      </c>
      <c r="F21" s="72" t="s">
        <v>38</v>
      </c>
      <c r="G21" s="73"/>
      <c r="H21" s="31"/>
      <c r="I21" s="56"/>
    </row>
    <row r="22" spans="1:10" ht="45" customHeight="1">
      <c r="A22" s="43"/>
      <c r="B22" s="8">
        <f t="shared" si="1"/>
        <v>0.67013888888888884</v>
      </c>
      <c r="C22" s="9" t="s">
        <v>7</v>
      </c>
      <c r="D22" s="10">
        <f t="shared" si="0"/>
        <v>0.68402777777777768</v>
      </c>
      <c r="E22" s="10">
        <v>1.3888888888888888E-2</v>
      </c>
      <c r="F22" s="67" t="s">
        <v>39</v>
      </c>
      <c r="G22" s="68"/>
      <c r="H22" s="44"/>
      <c r="I22" s="56"/>
      <c r="J22" s="27"/>
    </row>
    <row r="23" spans="1:10" ht="45" customHeight="1">
      <c r="A23" s="45"/>
      <c r="B23" s="8">
        <f t="shared" si="1"/>
        <v>0.68402777777777768</v>
      </c>
      <c r="C23" s="11" t="s">
        <v>7</v>
      </c>
      <c r="D23" s="10">
        <f t="shared" si="0"/>
        <v>0.70486111111111105</v>
      </c>
      <c r="E23" s="12">
        <v>2.0833333333333332E-2</v>
      </c>
      <c r="F23" s="67" t="s">
        <v>40</v>
      </c>
      <c r="G23" s="68"/>
      <c r="H23" s="46"/>
      <c r="I23" s="56"/>
    </row>
    <row r="24" spans="1:10" ht="45" customHeight="1">
      <c r="A24" s="47" t="s">
        <v>41</v>
      </c>
      <c r="B24" s="20">
        <f t="shared" si="1"/>
        <v>0.70486111111111105</v>
      </c>
      <c r="C24" s="21" t="s">
        <v>7</v>
      </c>
      <c r="D24" s="22">
        <f t="shared" si="0"/>
        <v>0.71180555555555547</v>
      </c>
      <c r="E24" s="13" t="s">
        <v>12</v>
      </c>
      <c r="F24" s="59" t="s">
        <v>42</v>
      </c>
      <c r="G24" s="60"/>
      <c r="H24" s="48"/>
      <c r="I24" s="56"/>
    </row>
    <row r="25" spans="1:10" ht="45" customHeight="1">
      <c r="A25" s="52" t="s">
        <v>43</v>
      </c>
      <c r="B25" s="53">
        <f>D24</f>
        <v>0.71180555555555547</v>
      </c>
      <c r="C25" s="21" t="s">
        <v>7</v>
      </c>
      <c r="D25" s="26">
        <f>B25+E25</f>
        <v>0.7222222222222221</v>
      </c>
      <c r="E25" s="55">
        <v>1.0416666666666666E-2</v>
      </c>
      <c r="F25" s="59" t="s">
        <v>44</v>
      </c>
      <c r="G25" s="60"/>
      <c r="H25" s="54"/>
      <c r="I25" s="56"/>
    </row>
    <row r="26" spans="1:10" ht="45" customHeight="1">
      <c r="A26" s="49"/>
      <c r="B26" s="23">
        <f>D25</f>
        <v>0.7222222222222221</v>
      </c>
      <c r="C26" s="24" t="s">
        <v>7</v>
      </c>
      <c r="D26" s="25">
        <f>B26+E26</f>
        <v>0.72916666666666652</v>
      </c>
      <c r="E26" s="50" t="s">
        <v>12</v>
      </c>
      <c r="F26" s="61" t="s">
        <v>45</v>
      </c>
      <c r="G26" s="62"/>
      <c r="H26" s="51"/>
      <c r="I26" s="56"/>
    </row>
    <row r="27" spans="1:10" ht="27" customHeight="1">
      <c r="B27" s="15"/>
      <c r="C27" s="15"/>
      <c r="D27" s="15"/>
      <c r="E27" s="16"/>
      <c r="F27" s="15"/>
      <c r="G27" s="17"/>
      <c r="H27" s="18" t="s">
        <v>46</v>
      </c>
    </row>
  </sheetData>
  <mergeCells count="27">
    <mergeCell ref="A3:H3"/>
    <mergeCell ref="A1:H1"/>
    <mergeCell ref="F19:G19"/>
    <mergeCell ref="F20:G20"/>
    <mergeCell ref="F21:G21"/>
    <mergeCell ref="F8:G8"/>
    <mergeCell ref="F9:G9"/>
    <mergeCell ref="F10:G10"/>
    <mergeCell ref="F11:G11"/>
    <mergeCell ref="F12:G12"/>
    <mergeCell ref="F13:G13"/>
    <mergeCell ref="B5:E5"/>
    <mergeCell ref="F5:G5"/>
    <mergeCell ref="F6:G6"/>
    <mergeCell ref="F7:G7"/>
    <mergeCell ref="A2:H2"/>
    <mergeCell ref="A4:H4"/>
    <mergeCell ref="F24:G24"/>
    <mergeCell ref="F26:G26"/>
    <mergeCell ref="F14:G14"/>
    <mergeCell ref="F15:G15"/>
    <mergeCell ref="F16:G16"/>
    <mergeCell ref="F17:G17"/>
    <mergeCell ref="F18:G18"/>
    <mergeCell ref="F22:G22"/>
    <mergeCell ref="F23:G23"/>
    <mergeCell ref="F25:G25"/>
  </mergeCells>
  <phoneticPr fontId="1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&lt;4D6963726F736F667420576F7264202D203136313132335068444C538376838D836F8343835F815B8352815B835891E58DE388C493E08358835E836283749770&gt;</dc:title>
  <dc:subject/>
  <dc:creator>TOMOMI</dc:creator>
  <cp:keywords/>
  <dc:description/>
  <cp:lastModifiedBy>丸山　林土</cp:lastModifiedBy>
  <cp:revision/>
  <dcterms:created xsi:type="dcterms:W3CDTF">2018-02-26T01:00:31Z</dcterms:created>
  <dcterms:modified xsi:type="dcterms:W3CDTF">2026-07-24T11:22:20Z</dcterms:modified>
  <cp:category/>
  <cp:contentStatus/>
</cp:coreProperties>
</file>